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prijenos na laptop 15.4.2026\DOKUMENTI\TRANSPARENTNOST\"/>
    </mc:Choice>
  </mc:AlternateContent>
  <xr:revisionPtr revIDLastSave="0" documentId="8_{2D930F8F-05F1-4EA4-AE47-36AD09B97C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ječanj" sheetId="7" r:id="rId1"/>
    <sheet name="List1" sheetId="8" r:id="rId2"/>
  </sheets>
  <definedNames>
    <definedName name="Br_fakture" localSheetId="0">#REF!</definedName>
    <definedName name="Br_fakture">#REF!</definedName>
    <definedName name="NazivTvrtke" localSheetId="0">Siječanj!#REF!</definedName>
    <definedName name="NazivTvrtke">#REF!</definedName>
    <definedName name="PojedinostiOBrFakture">"PojedinostiOFakturi[Br fakture]"</definedName>
    <definedName name="rngInvoice" localSheetId="0">Siječanj!#REF!</definedName>
    <definedName name="rngInvoice">#REF!</definedName>
    <definedName name="TraženjeKupca" localSheetId="0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7" l="1"/>
  <c r="C8" i="7" l="1" a="1"/>
  <c r="C8" i="7" s="1"/>
  <c r="B8" i="7" a="1"/>
  <c r="B8" i="7" s="1"/>
  <c r="C12" i="7" a="1"/>
  <c r="C12" i="7" s="1"/>
  <c r="B12" i="7" a="1"/>
  <c r="B12" i="7" s="1"/>
  <c r="C11" i="7" a="1"/>
  <c r="C11" i="7" s="1"/>
  <c r="B11" i="7" a="1"/>
  <c r="B11" i="7" s="1"/>
  <c r="C10" i="7" a="1"/>
  <c r="C10" i="7" s="1"/>
  <c r="B10" i="7" a="1"/>
  <c r="B10" i="7" s="1"/>
</calcChain>
</file>

<file path=xl/sharedStrings.xml><?xml version="1.0" encoding="utf-8"?>
<sst xmlns="http://schemas.openxmlformats.org/spreadsheetml/2006/main" count="18" uniqueCount="18">
  <si>
    <t>Iznos</t>
  </si>
  <si>
    <t>Naziv primatelja</t>
  </si>
  <si>
    <t>OIB primatelja</t>
  </si>
  <si>
    <t>Sjedište primatelja</t>
  </si>
  <si>
    <t>Vrsta rashoda i izdatka</t>
  </si>
  <si>
    <t>3111 Plaća</t>
  </si>
  <si>
    <t>3113 Plaće za prekovremeni rad</t>
  </si>
  <si>
    <t>3114 Plaće za posebne uvjete rada</t>
  </si>
  <si>
    <t>3121 Ostali rashodi za zaposlene</t>
  </si>
  <si>
    <t xml:space="preserve">3132 Doprinosi za obvezno zdravstveno osiguranje </t>
  </si>
  <si>
    <t>3212 Naknade za prijevoz na posao i s posla</t>
  </si>
  <si>
    <t>UKUPNO:</t>
  </si>
  <si>
    <t>E-pošta: centar@centar-istark-os.skole.hr</t>
  </si>
  <si>
    <t>Centar za odgoj i obrazovanje Ivan Štark</t>
  </si>
  <si>
    <t>Adresa: Drinska 12b, 31000 Osijek</t>
  </si>
  <si>
    <t>Telefonski broj: 031 274 811</t>
  </si>
  <si>
    <t>RKP: 09388</t>
  </si>
  <si>
    <t>INFORMACIJA O TROŠENJU SREDSTAVA                                                                                                                                                LIPANJ 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</si>
</sst>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(* #,##0_);_(* \(#,##0\);_(* &quot;-&quot;_);_(@_)"/>
    <numFmt numFmtId="167" formatCode="_(* #,##0.00_);_(* \(#,##0.00\);_(* &quot;-&quot;??_);_(@_)"/>
  </numFmts>
  <fonts count="28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2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165" fontId="24" fillId="0" borderId="9" xfId="0" applyNumberFormat="1" applyFont="1" applyFill="1" applyBorder="1">
      <alignment vertical="top" wrapText="1"/>
    </xf>
    <xf numFmtId="165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165" fontId="27" fillId="0" borderId="16" xfId="0" applyNumberFormat="1" applyFont="1" applyFill="1" applyBorder="1">
      <alignment vertical="top" wrapText="1"/>
    </xf>
    <xf numFmtId="165" fontId="26" fillId="0" borderId="16" xfId="0" applyNumberFormat="1" applyFont="1" applyFill="1" applyBorder="1" applyAlignment="1">
      <alignment horizontal="right" wrapText="1"/>
    </xf>
    <xf numFmtId="4" fontId="2" fillId="0" borderId="0" xfId="0" applyNumberFormat="1" applyFont="1" applyAlignment="1" applyProtection="1">
      <alignment vertical="center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 xr9:uid="{00000000-0011-0000-FFFF-FFFF00000000}">
      <tableStyleElement type="wholeTable" dxfId="22"/>
    </tableStyle>
    <tableStyle name="Tablica izlaznih faktura" pivot="0" count="7" xr9:uid="{00000000-0011-0000-FFFF-FFFF01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" displayName="FakturaProjekta2" ref="A7:E14" totalsRowShown="0" headerRowDxfId="14" dataDxfId="12" headerRowBorderDxfId="13" tableBorderDxfId="11" totalsRowBorderDxfId="10" headerRowCellStyle="Normalno" dataCellStyle="Normalno" totalsRowCellStyle="Normalno">
  <tableColumns count="5">
    <tableColumn id="7" xr3:uid="{00000000-0010-0000-0000-000007000000}" name="Naziv primatelja" dataDxfId="9" totalsRowDxfId="8" dataCellStyle="Normalno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00000000-0010-0000-0000-000003000000}" name="Vrsta rashoda i izdatka" dataDxfId="3" totalsRowDxfId="2" dataCellStyle="Normalno"/>
    <tableColumn id="11" xr3:uid="{00000000-0010-0000-0000-00000B000000}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 fitToPage="1"/>
  </sheetPr>
  <dimension ref="A1:I14"/>
  <sheetViews>
    <sheetView showGridLines="0" tabSelected="1" zoomScaleNormal="100" workbookViewId="0">
      <selection activeCell="E12" sqref="E12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5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9" ht="15" x14ac:dyDescent="0.25">
      <c r="A1" s="26" t="s">
        <v>13</v>
      </c>
      <c r="B1" s="27"/>
      <c r="C1" s="27"/>
      <c r="D1" s="27"/>
      <c r="E1" s="28"/>
    </row>
    <row r="2" spans="1:9" ht="15" x14ac:dyDescent="0.25">
      <c r="A2" s="29" t="s">
        <v>14</v>
      </c>
      <c r="B2" s="30"/>
      <c r="C2" s="30"/>
      <c r="D2" s="30"/>
      <c r="E2" s="31"/>
    </row>
    <row r="3" spans="1:9" ht="15" customHeight="1" x14ac:dyDescent="0.25">
      <c r="A3" s="29" t="s">
        <v>15</v>
      </c>
      <c r="B3" s="30"/>
      <c r="C3" s="30"/>
      <c r="D3" s="30"/>
      <c r="E3" s="31"/>
    </row>
    <row r="4" spans="1:9" ht="15" customHeight="1" x14ac:dyDescent="0.25">
      <c r="A4" s="29" t="s">
        <v>12</v>
      </c>
      <c r="B4" s="30"/>
      <c r="C4" s="30"/>
      <c r="D4" s="30"/>
      <c r="E4" s="31"/>
    </row>
    <row r="5" spans="1:9" ht="15" customHeight="1" x14ac:dyDescent="0.25">
      <c r="A5" s="29" t="s">
        <v>16</v>
      </c>
      <c r="B5" s="30"/>
      <c r="C5" s="30"/>
      <c r="D5" s="30"/>
      <c r="E5" s="31"/>
    </row>
    <row r="6" spans="1:9" ht="44.1" customHeight="1" x14ac:dyDescent="0.25">
      <c r="A6" s="23" t="s">
        <v>17</v>
      </c>
      <c r="B6" s="24"/>
      <c r="C6" s="24"/>
      <c r="D6" s="24"/>
      <c r="E6" s="25"/>
    </row>
    <row r="7" spans="1:9" s="2" customFormat="1" ht="33.950000000000003" customHeight="1" x14ac:dyDescent="0.25">
      <c r="A7" s="6" t="s">
        <v>1</v>
      </c>
      <c r="B7" s="7" t="s">
        <v>2</v>
      </c>
      <c r="C7" s="7" t="s">
        <v>3</v>
      </c>
      <c r="D7" s="8" t="s">
        <v>4</v>
      </c>
      <c r="E7" s="9" t="s">
        <v>0</v>
      </c>
    </row>
    <row r="8" spans="1:9" s="2" customFormat="1" ht="33.75" customHeight="1" x14ac:dyDescent="0.25">
      <c r="A8" s="10"/>
      <c r="B8" s="11" t="str">
        <f t="array" ref="B8">IFERROR(INDEX(#REF!,SMALL(IF(#REF!=rngInvoice,ROW(#REF!)-ROW(#REF!)), ROW(#REF!)), MATCH($B$7,#REF!, 0)),"")</f>
        <v/>
      </c>
      <c r="C8" s="11" t="str">
        <f t="array" ref="C8">IFERROR(INDEX(#REF!,SMALL(IF(#REF!=rngInvoice,ROW(#REF!)-ROW(#REF!)), ROW(#REF!)), MATCH($C$7,#REF!, 0)),"")</f>
        <v/>
      </c>
      <c r="D8" s="12" t="s">
        <v>5</v>
      </c>
      <c r="E8" s="13">
        <v>156714.95000000001</v>
      </c>
    </row>
    <row r="9" spans="1:9" s="2" customFormat="1" ht="33.75" customHeight="1" x14ac:dyDescent="0.25">
      <c r="A9" s="10"/>
      <c r="B9" s="11"/>
      <c r="C9" s="11"/>
      <c r="D9" s="12" t="s">
        <v>6</v>
      </c>
      <c r="E9" s="13">
        <v>4477.38</v>
      </c>
      <c r="F9" s="22"/>
    </row>
    <row r="10" spans="1:9" s="2" customFormat="1" ht="33.75" customHeight="1" x14ac:dyDescent="0.25">
      <c r="A10" s="10"/>
      <c r="B10" s="11" t="str">
        <f t="array" ref="B10">IFERROR(INDEX(#REF!,SMALL(IF(#REF!=rngInvoice,ROW(#REF!)-ROW(#REF!)), ROW(#REF!)), MATCH($B$7,#REF!, 0)),"")</f>
        <v/>
      </c>
      <c r="C10" s="11" t="str">
        <f t="array" ref="C10">IFERROR(INDEX(#REF!,SMALL(IF(#REF!=rngInvoice,ROW(#REF!)-ROW(#REF!)), ROW(#REF!)), MATCH($C$7,#REF!, 0)),"")</f>
        <v/>
      </c>
      <c r="D10" s="12" t="s">
        <v>7</v>
      </c>
      <c r="E10" s="13">
        <v>9466.73</v>
      </c>
      <c r="I10" s="4"/>
    </row>
    <row r="11" spans="1:9" s="2" customFormat="1" ht="33.75" customHeight="1" x14ac:dyDescent="0.25">
      <c r="A11" s="10"/>
      <c r="B11" s="11" t="str">
        <f t="array" ref="B11">IFERROR(INDEX(#REF!,SMALL(IF(#REF!=rngInvoice,ROW(#REF!)-ROW(#REF!)), ROW(#REF!)), MATCH($B$7,#REF!, 0)),"")</f>
        <v/>
      </c>
      <c r="C11" s="11" t="str">
        <f t="array" ref="C11">IFERROR(INDEX(#REF!,SMALL(IF(#REF!=rngInvoice,ROW(#REF!)-ROW(#REF!)), ROW(#REF!)), MATCH($C$7,#REF!, 0)),"")</f>
        <v/>
      </c>
      <c r="D11" s="12" t="s">
        <v>8</v>
      </c>
      <c r="E11" s="13">
        <v>34868.58</v>
      </c>
    </row>
    <row r="12" spans="1:9" s="2" customFormat="1" ht="33.75" customHeight="1" x14ac:dyDescent="0.25">
      <c r="A12" s="10"/>
      <c r="B12" s="11" t="str">
        <f t="array" ref="B12">IFERROR(INDEX(#REF!,SMALL(IF(#REF!=rngInvoice,ROW(#REF!)-ROW(#REF!)), ROW(#REF!)), MATCH($B$7,#REF!, 0)),"")</f>
        <v/>
      </c>
      <c r="C12" s="11" t="str">
        <f t="array" ref="C12">IFERROR(INDEX(#REF!,SMALL(IF(#REF!=rngInvoice,ROW(#REF!)-ROW(#REF!)), ROW(#REF!)), MATCH($C$7,#REF!, 0)),"")</f>
        <v/>
      </c>
      <c r="D12" s="12" t="s">
        <v>9</v>
      </c>
      <c r="E12" s="13">
        <v>27341.38</v>
      </c>
    </row>
    <row r="13" spans="1:9" ht="33.75" customHeight="1" x14ac:dyDescent="0.25">
      <c r="A13" s="10"/>
      <c r="B13" s="14"/>
      <c r="C13" s="15"/>
      <c r="D13" s="16" t="s">
        <v>10</v>
      </c>
      <c r="E13" s="13">
        <v>2995.44</v>
      </c>
    </row>
    <row r="14" spans="1:9" ht="33.950000000000003" customHeight="1" x14ac:dyDescent="0.3">
      <c r="A14" s="17"/>
      <c r="B14" s="19"/>
      <c r="C14" s="20"/>
      <c r="D14" s="21" t="s">
        <v>11</v>
      </c>
      <c r="E14" s="18">
        <f>SUM(E8:E13)</f>
        <v>235864.46000000002</v>
      </c>
    </row>
  </sheetData>
  <sheetProtection selectLockedCells="1"/>
  <mergeCells count="6">
    <mergeCell ref="A6:E6"/>
    <mergeCell ref="A1:E1"/>
    <mergeCell ref="A2:E2"/>
    <mergeCell ref="A3:E3"/>
    <mergeCell ref="A4:E4"/>
    <mergeCell ref="A5:E5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B6B81-B3C6-4EC4-A8BD-AC137443E77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Siječanj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Darija Potkovac</cp:lastModifiedBy>
  <cp:lastPrinted>2024-02-14T07:03:29Z</cp:lastPrinted>
  <dcterms:created xsi:type="dcterms:W3CDTF">2016-11-01T03:33:07Z</dcterms:created>
  <dcterms:modified xsi:type="dcterms:W3CDTF">2026-07-16T10:42:22Z</dcterms:modified>
</cp:coreProperties>
</file>